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'Ед.поставщик'!$B$4</definedName>
  </definedNames>
  <calcPr fullCalcOnLoad="1" refMode="R1C1"/>
</workbook>
</file>

<file path=xl/sharedStrings.xml><?xml version="1.0" encoding="utf-8"?>
<sst xmlns="http://schemas.openxmlformats.org/spreadsheetml/2006/main" count="75" uniqueCount="59">
  <si>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</si>
  <si>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</si>
  <si>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</si>
  <si>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</si>
  <si>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</si>
  <si>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</si>
  <si>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</si>
  <si>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31-ЕП</t>
  </si>
  <si>
    <t>Индивидуальный предприниматель Коковин Михаил Васильевич</t>
  </si>
  <si>
    <t>Поставка товара</t>
  </si>
  <si>
    <t>33/1-ЕП</t>
  </si>
  <si>
    <t>ИП Гмызин А. Н.</t>
  </si>
  <si>
    <t>КОГКУ «Управление капитального строительства»</t>
  </si>
  <si>
    <t>Ведение строительного контроля</t>
  </si>
  <si>
    <t>КОГБУЗ «Подосиновская ЦРБ имени Н.В.Отрокова»</t>
  </si>
  <si>
    <t>Возмещение коммунальных расходов по оплате электроснабжения,  теплоснабжения, водоснабжения, водоотведения помещений, расположенных по адресу: Кировская область, Подосиновский район, пгт Демьяново, ул. Трактовая, д.20в, помещ. 1002, общей площадью 838,2 кв. м, право пользования которыми приобретено Потребителем на основании договора безвозмездного пользования от 03.03.2022г. № 2</t>
  </si>
  <si>
    <t>13/22</t>
  </si>
  <si>
    <t>АНО ДПО УЦ «СЭМС»</t>
  </si>
  <si>
    <t>Повышение квалификации по программе «Правила обращения с медицинскими отходами класса Б»</t>
  </si>
  <si>
    <t>б/н</t>
  </si>
  <si>
    <t>ИП Горинов А. Н.</t>
  </si>
  <si>
    <t>АНО ДПО УПЦ «Образование»</t>
  </si>
  <si>
    <t>Образовательные услуги: семинар «День кадровика»</t>
  </si>
  <si>
    <t>ИП Метелева О. Д.</t>
  </si>
  <si>
    <t>Поставка товара (жалюзи)</t>
  </si>
  <si>
    <t>Поставка товара (посуда)</t>
  </si>
  <si>
    <t>Поставка товара (бутыли с водой)</t>
  </si>
  <si>
    <t>36-ЕП</t>
  </si>
  <si>
    <t>ИП Момотов С. А.</t>
  </si>
  <si>
    <t>Ремонт и техобслуживание транспортных средств</t>
  </si>
  <si>
    <t>Медосмотр (сотрудники)</t>
  </si>
  <si>
    <t>37-ЕП</t>
  </si>
  <si>
    <t>ИП Матюшина Е. В.</t>
  </si>
  <si>
    <t>Транспортные услуги</t>
  </si>
  <si>
    <t>38-ЕП</t>
  </si>
  <si>
    <t>ИП Боровкой Игорь Витальевич</t>
  </si>
  <si>
    <t>Замена стояков</t>
  </si>
  <si>
    <t>39-ЕП</t>
  </si>
  <si>
    <t>14292(1408)-22-ДУ</t>
  </si>
  <si>
    <t>ЗАО «СИТЭКС»</t>
  </si>
  <si>
    <t>Согласование методики определения сметной стоимости</t>
  </si>
  <si>
    <t>ООО «Авента»</t>
  </si>
  <si>
    <t>Поставка  гигрометров, термометров</t>
  </si>
  <si>
    <t>40-ЕП</t>
  </si>
  <si>
    <t>ИП Кочкин О. В.</t>
  </si>
  <si>
    <t>41-ЕП</t>
  </si>
  <si>
    <t>ИП Ермаков А. Н.</t>
  </si>
  <si>
    <t>Поставка товара (автозапчасти)</t>
  </si>
  <si>
    <t>42-ЕП</t>
  </si>
  <si>
    <t>ИП Коковин М. В.</t>
  </si>
  <si>
    <t>43-ЕП</t>
  </si>
  <si>
    <t>ООО «Подосиновский хлебокомбинат»</t>
  </si>
  <si>
    <t>Поставка продуктов питания (хлеб пшеничный)</t>
  </si>
  <si>
    <t>44-ЕП</t>
  </si>
  <si>
    <t>Поставка продуктов питания (хлеб ржаной)</t>
  </si>
  <si>
    <t>Возмещение налога на имущество в отношении  помещений, расположенных по адресу: Кировская область, Подосиновский район, пгт Демьяново, ул. Трактовая, д.20в, помещ. 1002, общей площадью 838,2 кв. м, право пользования которыми приобретено Заказчиком на основании договора безвозмездного пользования от 03.03.2022г. № 2</t>
  </si>
  <si>
    <t>п.5</t>
  </si>
  <si>
    <t>п.17</t>
  </si>
  <si>
    <t>п.10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</si>
</sst>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8" fillId="0" borderId="0" xfId="0" applyNumberFormat="1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top" wrapText="1"/>
    </xf>
    <xf numFmtId="14" fontId="42" fillId="0" borderId="10" xfId="0" applyNumberFormat="1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right" vertical="top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right" vertical="top" wrapText="1"/>
    </xf>
    <xf numFmtId="17" fontId="42" fillId="0" borderId="10" xfId="0" applyNumberFormat="1" applyFont="1" applyBorder="1" applyAlignment="1">
      <alignment vertical="top" wrapText="1"/>
    </xf>
    <xf numFmtId="4" fontId="40" fillId="0" borderId="10" xfId="0" applyNumberFormat="1" applyFont="1" applyBorder="1" applyAlignment="1">
      <alignment horizontal="right" vertical="top" wrapText="1"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14" fontId="39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80" zoomScaleNormal="80" zoomScalePageLayoutView="0" workbookViewId="0" topLeftCell="A1">
      <selection activeCell="K5" sqref="K5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24" t="s">
        <v>6</v>
      </c>
      <c r="B1" s="25"/>
      <c r="C1" s="25"/>
      <c r="D1" s="25"/>
      <c r="E1" s="25"/>
      <c r="F1" s="25"/>
      <c r="G1" s="26"/>
      <c r="H1" s="27"/>
      <c r="I1" s="27"/>
      <c r="J1" s="28"/>
      <c r="K1" s="27"/>
      <c r="L1" s="2"/>
      <c r="M1" s="23"/>
      <c r="N1" s="1"/>
    </row>
    <row r="2" spans="1:14" ht="63">
      <c r="A2" s="9" t="s">
        <v>0</v>
      </c>
      <c r="B2" s="9" t="s">
        <v>3</v>
      </c>
      <c r="C2" s="9" t="s">
        <v>4</v>
      </c>
      <c r="D2" s="9" t="s">
        <v>1</v>
      </c>
      <c r="E2" s="10" t="s">
        <v>2</v>
      </c>
      <c r="F2" s="9" t="s">
        <v>5</v>
      </c>
      <c r="G2" s="29"/>
      <c r="H2" s="27"/>
      <c r="I2" s="27"/>
      <c r="J2" s="28"/>
      <c r="K2" s="27"/>
      <c r="L2" s="2"/>
      <c r="M2" s="23"/>
      <c r="N2" s="1"/>
    </row>
    <row r="3" spans="1:14" ht="87.75" customHeight="1">
      <c r="A3" s="6">
        <v>1</v>
      </c>
      <c r="B3" s="18" t="s">
        <v>7</v>
      </c>
      <c r="C3" s="12">
        <v>44693</v>
      </c>
      <c r="D3" s="13" t="s">
        <v>8</v>
      </c>
      <c r="E3" s="13" t="s">
        <v>9</v>
      </c>
      <c r="F3" s="14">
        <v>14344</v>
      </c>
      <c r="G3" s="7"/>
      <c r="H3" s="4"/>
      <c r="I3" s="4"/>
      <c r="J3" s="5"/>
      <c r="K3" s="4"/>
      <c r="L3" s="2"/>
      <c r="M3" s="3"/>
      <c r="N3" s="1"/>
    </row>
    <row r="4" spans="1:14" ht="34.5" customHeight="1">
      <c r="A4" s="6">
        <v>2</v>
      </c>
      <c r="B4" s="18" t="s">
        <v>10</v>
      </c>
      <c r="C4" s="12">
        <v>44700</v>
      </c>
      <c r="D4" s="13" t="s">
        <v>11</v>
      </c>
      <c r="E4" s="13" t="s">
        <v>9</v>
      </c>
      <c r="F4" s="14">
        <v>7034</v>
      </c>
      <c r="G4" s="8"/>
      <c r="H4" s="15"/>
      <c r="I4" s="15"/>
      <c r="J4" s="16"/>
      <c r="K4" s="15"/>
      <c r="L4" s="2"/>
      <c r="M4" s="17"/>
      <c r="N4" s="1"/>
    </row>
    <row r="5" spans="1:7" ht="277.5" customHeight="1">
      <c r="A5" s="6">
        <v>3</v>
      </c>
      <c r="B5" s="19">
        <v>44896</v>
      </c>
      <c r="C5" s="12">
        <v>44701</v>
      </c>
      <c r="D5" s="13" t="s">
        <v>14</v>
      </c>
      <c r="E5" s="13" t="s">
        <v>15</v>
      </c>
      <c r="F5" s="14">
        <v>971178.71</v>
      </c>
      <c r="G5" s="30" t="s">
        <v>56</v>
      </c>
    </row>
    <row r="6" spans="1:7" ht="224.25" customHeight="1">
      <c r="A6" s="6">
        <v>4</v>
      </c>
      <c r="B6" s="11" t="s">
        <v>16</v>
      </c>
      <c r="C6" s="12">
        <v>44701</v>
      </c>
      <c r="D6" s="13" t="s">
        <v>14</v>
      </c>
      <c r="E6" s="13" t="s">
        <v>55</v>
      </c>
      <c r="F6" s="20">
        <v>62507</v>
      </c>
      <c r="G6" s="22"/>
    </row>
    <row r="7" spans="1:7" ht="47.25">
      <c r="A7" s="6">
        <v>5</v>
      </c>
      <c r="B7" s="18">
        <v>109</v>
      </c>
      <c r="C7" s="12">
        <v>44707</v>
      </c>
      <c r="D7" s="13" t="s">
        <v>12</v>
      </c>
      <c r="E7" s="13" t="s">
        <v>13</v>
      </c>
      <c r="F7" s="14">
        <v>89167.51</v>
      </c>
      <c r="G7" s="22" t="s">
        <v>57</v>
      </c>
    </row>
    <row r="8" spans="1:7" ht="63">
      <c r="A8" s="6">
        <v>6</v>
      </c>
      <c r="B8" s="11">
        <v>1563</v>
      </c>
      <c r="C8" s="12">
        <v>44713</v>
      </c>
      <c r="D8" s="13" t="s">
        <v>17</v>
      </c>
      <c r="E8" s="13" t="s">
        <v>18</v>
      </c>
      <c r="F8" s="14">
        <v>7600</v>
      </c>
      <c r="G8" s="22" t="s">
        <v>58</v>
      </c>
    </row>
    <row r="9" spans="1:7" ht="15.75">
      <c r="A9" s="6">
        <v>7</v>
      </c>
      <c r="B9" s="11" t="s">
        <v>19</v>
      </c>
      <c r="C9" s="12">
        <v>44714</v>
      </c>
      <c r="D9" s="13" t="s">
        <v>20</v>
      </c>
      <c r="E9" s="13" t="s">
        <v>9</v>
      </c>
      <c r="F9" s="14">
        <v>38242</v>
      </c>
      <c r="G9" s="22"/>
    </row>
    <row r="10" spans="1:7" ht="31.5">
      <c r="A10" s="6">
        <v>8</v>
      </c>
      <c r="B10" s="11" t="s">
        <v>19</v>
      </c>
      <c r="C10" s="12">
        <v>44715</v>
      </c>
      <c r="D10" s="13" t="s">
        <v>21</v>
      </c>
      <c r="E10" s="13" t="s">
        <v>22</v>
      </c>
      <c r="F10" s="14">
        <v>1500</v>
      </c>
      <c r="G10" s="22" t="s">
        <v>58</v>
      </c>
    </row>
    <row r="11" spans="1:7" ht="15.75">
      <c r="A11" s="6">
        <v>9</v>
      </c>
      <c r="B11" s="11" t="s">
        <v>19</v>
      </c>
      <c r="C11" s="12">
        <v>44718</v>
      </c>
      <c r="D11" s="13" t="s">
        <v>23</v>
      </c>
      <c r="E11" s="13" t="s">
        <v>24</v>
      </c>
      <c r="F11" s="14">
        <v>48815</v>
      </c>
      <c r="G11" s="22"/>
    </row>
    <row r="12" spans="1:7" ht="15.75">
      <c r="A12" s="6">
        <v>10</v>
      </c>
      <c r="B12" s="11" t="s">
        <v>19</v>
      </c>
      <c r="C12" s="12">
        <v>44719</v>
      </c>
      <c r="D12" s="13" t="s">
        <v>23</v>
      </c>
      <c r="E12" s="13" t="s">
        <v>25</v>
      </c>
      <c r="F12" s="14">
        <v>64000</v>
      </c>
      <c r="G12" s="22"/>
    </row>
    <row r="13" spans="1:7" ht="31.5">
      <c r="A13" s="6">
        <v>11</v>
      </c>
      <c r="B13" s="11" t="s">
        <v>19</v>
      </c>
      <c r="C13" s="12">
        <v>44718</v>
      </c>
      <c r="D13" s="13" t="s">
        <v>23</v>
      </c>
      <c r="E13" s="13" t="s">
        <v>26</v>
      </c>
      <c r="F13" s="14">
        <v>8900</v>
      </c>
      <c r="G13" s="22"/>
    </row>
    <row r="14" spans="1:7" ht="31.5">
      <c r="A14" s="6">
        <v>12</v>
      </c>
      <c r="B14" s="11" t="s">
        <v>27</v>
      </c>
      <c r="C14" s="12">
        <v>44721</v>
      </c>
      <c r="D14" s="13" t="s">
        <v>28</v>
      </c>
      <c r="E14" s="13" t="s">
        <v>29</v>
      </c>
      <c r="F14" s="14">
        <v>4140</v>
      </c>
      <c r="G14" s="22"/>
    </row>
    <row r="15" spans="1:7" ht="31.5">
      <c r="A15" s="6">
        <v>13</v>
      </c>
      <c r="B15" s="11">
        <v>78</v>
      </c>
      <c r="C15" s="12">
        <v>44721</v>
      </c>
      <c r="D15" s="13" t="s">
        <v>14</v>
      </c>
      <c r="E15" s="13" t="s">
        <v>30</v>
      </c>
      <c r="F15" s="14">
        <v>14566</v>
      </c>
      <c r="G15" s="22"/>
    </row>
    <row r="16" spans="1:7" ht="15.75">
      <c r="A16" s="6">
        <v>14</v>
      </c>
      <c r="B16" s="11" t="s">
        <v>31</v>
      </c>
      <c r="C16" s="12">
        <v>44726</v>
      </c>
      <c r="D16" s="13" t="s">
        <v>32</v>
      </c>
      <c r="E16" s="13" t="s">
        <v>33</v>
      </c>
      <c r="F16" s="14">
        <v>10000</v>
      </c>
      <c r="G16" s="22"/>
    </row>
    <row r="17" spans="1:7" ht="31.5">
      <c r="A17" s="6">
        <v>15</v>
      </c>
      <c r="B17" s="11" t="s">
        <v>34</v>
      </c>
      <c r="C17" s="12">
        <v>44726</v>
      </c>
      <c r="D17" s="13" t="s">
        <v>35</v>
      </c>
      <c r="E17" s="13" t="s">
        <v>36</v>
      </c>
      <c r="F17" s="14">
        <v>26575</v>
      </c>
      <c r="G17" s="22"/>
    </row>
    <row r="18" spans="1:7" ht="15.75">
      <c r="A18" s="6">
        <v>16</v>
      </c>
      <c r="B18" s="11" t="s">
        <v>37</v>
      </c>
      <c r="C18" s="12">
        <v>44727</v>
      </c>
      <c r="D18" s="13" t="s">
        <v>11</v>
      </c>
      <c r="E18" s="13" t="s">
        <v>9</v>
      </c>
      <c r="F18" s="14">
        <v>24328</v>
      </c>
      <c r="G18" s="22"/>
    </row>
    <row r="19" spans="1:7" ht="47.25">
      <c r="A19" s="6">
        <v>17</v>
      </c>
      <c r="B19" s="11" t="s">
        <v>38</v>
      </c>
      <c r="C19" s="12">
        <v>44732</v>
      </c>
      <c r="D19" s="13" t="s">
        <v>39</v>
      </c>
      <c r="E19" s="13" t="s">
        <v>40</v>
      </c>
      <c r="F19" s="14">
        <v>10153</v>
      </c>
      <c r="G19" s="22"/>
    </row>
    <row r="20" spans="1:7" ht="31.5">
      <c r="A20" s="6">
        <v>18</v>
      </c>
      <c r="B20" s="11">
        <v>313</v>
      </c>
      <c r="C20" s="12">
        <v>44732</v>
      </c>
      <c r="D20" s="13" t="s">
        <v>41</v>
      </c>
      <c r="E20" s="13" t="s">
        <v>42</v>
      </c>
      <c r="F20" s="14">
        <v>13881</v>
      </c>
      <c r="G20" s="22"/>
    </row>
    <row r="21" spans="1:7" ht="15.75">
      <c r="A21" s="6">
        <v>19</v>
      </c>
      <c r="B21" s="11" t="s">
        <v>43</v>
      </c>
      <c r="C21" s="12">
        <v>44735</v>
      </c>
      <c r="D21" s="13" t="s">
        <v>44</v>
      </c>
      <c r="E21" s="13" t="s">
        <v>9</v>
      </c>
      <c r="F21" s="14">
        <v>38242</v>
      </c>
      <c r="G21" s="22"/>
    </row>
    <row r="22" spans="1:7" ht="31.5">
      <c r="A22" s="6">
        <v>20</v>
      </c>
      <c r="B22" s="11" t="s">
        <v>45</v>
      </c>
      <c r="C22" s="12">
        <v>44736</v>
      </c>
      <c r="D22" s="13" t="s">
        <v>46</v>
      </c>
      <c r="E22" s="13" t="s">
        <v>47</v>
      </c>
      <c r="F22" s="14">
        <v>1110</v>
      </c>
      <c r="G22" s="22"/>
    </row>
    <row r="23" spans="1:7" ht="15.75">
      <c r="A23" s="6">
        <v>21</v>
      </c>
      <c r="B23" s="11" t="s">
        <v>48</v>
      </c>
      <c r="C23" s="12">
        <v>44739</v>
      </c>
      <c r="D23" s="13" t="s">
        <v>49</v>
      </c>
      <c r="E23" s="13" t="s">
        <v>9</v>
      </c>
      <c r="F23" s="20">
        <v>1741</v>
      </c>
      <c r="G23" s="22"/>
    </row>
    <row r="24" spans="1:7" ht="31.5">
      <c r="A24" s="6">
        <v>22</v>
      </c>
      <c r="B24" s="11" t="s">
        <v>50</v>
      </c>
      <c r="C24" s="12">
        <v>44739</v>
      </c>
      <c r="D24" s="13" t="s">
        <v>51</v>
      </c>
      <c r="E24" s="13" t="s">
        <v>52</v>
      </c>
      <c r="F24" s="20">
        <v>61320</v>
      </c>
      <c r="G24" s="22"/>
    </row>
    <row r="25" spans="1:7" ht="31.5">
      <c r="A25" s="6">
        <v>23</v>
      </c>
      <c r="B25" s="11" t="s">
        <v>53</v>
      </c>
      <c r="C25" s="12">
        <v>44741</v>
      </c>
      <c r="D25" s="13" t="s">
        <v>51</v>
      </c>
      <c r="E25" s="13" t="s">
        <v>54</v>
      </c>
      <c r="F25" s="20">
        <v>67893.1</v>
      </c>
      <c r="G25" s="22"/>
    </row>
    <row r="26" spans="1:7" ht="15.75">
      <c r="A26" s="22"/>
      <c r="B26" s="22"/>
      <c r="C26" s="22"/>
      <c r="D26" s="22"/>
      <c r="E26" s="22"/>
      <c r="F26" s="21">
        <f>SUM(F3:F25)</f>
        <v>1587237.32</v>
      </c>
      <c r="G26" s="22"/>
    </row>
    <row r="27" spans="1:7" ht="15.75">
      <c r="A27" s="22"/>
      <c r="B27" s="22"/>
      <c r="C27" s="22"/>
      <c r="D27" s="22"/>
      <c r="E27" s="22"/>
      <c r="F27" s="21">
        <f>F26-F5-F7-F8-F10</f>
        <v>517791.1000000001</v>
      </c>
      <c r="G27" s="22"/>
    </row>
    <row r="28" ht="15.75">
      <c r="L28" s="21"/>
    </row>
    <row r="29" ht="15.75">
      <c r="L29" s="21"/>
    </row>
    <row r="30" ht="15.75">
      <c r="L30" s="21"/>
    </row>
    <row r="31" ht="15.75">
      <c r="L31" s="21"/>
    </row>
    <row r="32" ht="15.75">
      <c r="L32" s="21"/>
    </row>
    <row r="33" ht="15.75">
      <c r="L33" s="21"/>
    </row>
    <row r="34" ht="15.75">
      <c r="L34" s="21"/>
    </row>
    <row r="35" ht="15.75">
      <c r="L35" s="21"/>
    </row>
    <row r="36" ht="15.75">
      <c r="L36" s="22"/>
    </row>
  </sheetData>
  <sheetProtection/>
  <mergeCells count="6">
    <mergeCell ref="M1:M2"/>
    <mergeCell ref="A1:G1"/>
    <mergeCell ref="H1:H2"/>
    <mergeCell ref="I1:I2"/>
    <mergeCell ref="J1:J2"/>
    <mergeCell ref="K1:K2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2022-07-12T10:09:45Z</dcterms:modified>
  <cp:category/>
  <cp:version/>
  <cp:contentType/>
  <cp:contentStatus/>
</cp:coreProperties>
</file>